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OTO\Шаблоны для  ФСТ_РЭКов\Раскрытие информации\ЕИАС\JKH.OPEN.INFO.ORG_Сведения об организации\2018\04\"/>
    </mc:Choice>
  </mc:AlternateContent>
  <bookViews>
    <workbookView xWindow="0" yWindow="0" windowWidth="13290" windowHeight="8610" activeTab="1"/>
  </bookViews>
  <sheets>
    <sheet name="Челябинск" sheetId="1" r:id="rId1"/>
    <sheet name="Озерск" sheetId="2" r:id="rId2"/>
  </sheets>
  <externalReferences>
    <externalReference r:id="rId3"/>
    <externalReference r:id="rId4"/>
  </externalReferences>
  <definedNames>
    <definedName name="anscount" hidden="1">1</definedName>
    <definedName name="clear_range">'[1]Общая информация'!$F$12,'[1]Общая информация'!$F$15:$F$16,'[1]Общая информация'!$F$18:$F$28</definedName>
    <definedName name="data_org">'[1]Общая информация'!$F$15</definedName>
    <definedName name="data_type">[1]TEHSHEET!$Q$2:$Q$4</definedName>
    <definedName name="email">'[1]Общая информация'!$F$21</definedName>
    <definedName name="hmao_spec_1" localSheetId="1">#REF!</definedName>
    <definedName name="hmao_spec_1">#REF!</definedName>
    <definedName name="kind_group_rates">[1]TEHSHEET!$S$2:$S$11</definedName>
    <definedName name="kind_of_activity_WARM">[1]TEHSHEET!$R$11:$R$18</definedName>
    <definedName name="kind_of_NDS">[1]TEHSHEET!$H$2:$H$4</definedName>
    <definedName name="kind_of_unit">[1]TEHSHEET!$J$2:$J$4</definedName>
    <definedName name="list_ed">[1]TEHSHEET!$X$2:$X$3</definedName>
    <definedName name="logical">[1]TEHSHEET!$D$2:$D$3</definedName>
    <definedName name="mail">[1]Титульный!$F$46</definedName>
    <definedName name="mail_post">'[1]Общая информация'!$F$17</definedName>
    <definedName name="mr_list">[1]MR_LIST!$A$1:$A$2</definedName>
    <definedName name="ogrn">'[1]Общая информация'!$F$14</definedName>
    <definedName name="org">[1]Титульный!$F$34</definedName>
    <definedName name="org_dir">'[1]Общая информация'!$F$13</definedName>
    <definedName name="org_full">'[1]Общая информация'!$F$12</definedName>
    <definedName name="P19_T1_Protect" localSheetId="1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1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InsList06" localSheetId="1">#REF!</definedName>
    <definedName name="pInsList06">#REF!</definedName>
    <definedName name="PROT_22" localSheetId="1">P3_PROT_22,P4_PROT_22,P5_PROT_22</definedName>
    <definedName name="PROT_22">P3_PROT_22,P4_PROT_22,P5_PROT_22</definedName>
    <definedName name="QUARTER">[1]TEHSHEET!$F$2:$F$5</definedName>
    <definedName name="ruk_fio">[1]Титульный!$F$49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1">P1_SCOPE_16_PRT,P2_SCOPE_16_PRT</definedName>
    <definedName name="SCOPE_16_PRT">P1_SCOPE_16_PRT,P2_SCOPE_16_PRT</definedName>
    <definedName name="Scope_17_PRT" localSheetId="1">P1_SCOPE_16_PRT,P2_SCOPE_16_PRT</definedName>
    <definedName name="Scope_17_PRT">P1_SCOPE_16_PRT,P2_SCOPE_16_PRT</definedName>
    <definedName name="SCOPE_PER_PRT" localSheetId="1">P5_SCOPE_PER_PRT,P6_SCOPE_PER_PRT,P7_SCOPE_PER_PRT,P8_SCOPE_PER_PRT</definedName>
    <definedName name="SCOPE_PER_PRT">P5_SCOPE_PER_PRT,P6_SCOPE_PER_PRT,P7_SCOPE_PER_PRT,P8_SCOPE_PER_PRT</definedName>
    <definedName name="SCOPE_SV_PRT" localSheetId="1">P1_SCOPE_SV_PRT,P2_SCOPE_SV_PRT,P3_SCOPE_SV_PRT</definedName>
    <definedName name="SCOPE_SV_PRT">P1_SCOPE_SV_PRT,P2_SCOPE_SV_PRT,P3_SCOPE_SV_PRT</definedName>
    <definedName name="sys_103" localSheetId="1">#REF!</definedName>
    <definedName name="sys_103">#REF!</definedName>
    <definedName name="T2.1_Protect" localSheetId="1">P4_T2.1_Protect,P5_T2.1_Protect,P6_T2.1_Protect,P7_T2.1_Protect</definedName>
    <definedName name="T2.1_Protect">P4_T2.1_Protect,P5_T2.1_Protect,P6_T2.1_Protect,P7_T2.1_Protect</definedName>
    <definedName name="T2_1_Protect" localSheetId="1">P4_T2_1_Protect,P5_T2_1_Protect,P6_T2_1_Protect,P7_T2_1_Protect</definedName>
    <definedName name="T2_1_Protect">P4_T2_1_Protect,P5_T2_1_Protect,P6_T2_1_Protect,P7_T2_1_Protect</definedName>
    <definedName name="T2_2_Protect" localSheetId="1">P4_T2_2_Protect,P5_T2_2_Protect,P6_T2_2_Protect,P7_T2_2_Protect</definedName>
    <definedName name="T2_2_Protect">P4_T2_2_Protect,P5_T2_2_Protect,P6_T2_2_Protect,P7_T2_2_Protect</definedName>
    <definedName name="T2_DiapProt" localSheetId="1">P1_T2_DiapProt,P2_T2_DiapProt</definedName>
    <definedName name="T2_DiapProt">P1_T2_DiapProt,P2_T2_DiapProt</definedName>
    <definedName name="T2_Protect" localSheetId="1">P4_T2_Protect,P5_T2_Protect,P6_T2_Protect</definedName>
    <definedName name="T2_Protect">P4_T2_Protect,P5_T2_Protect,P6_T2_Protect</definedName>
    <definedName name="T6_Protect" localSheetId="1">P1_T6_Protect,P2_T6_Protect</definedName>
    <definedName name="T6_Protect">P1_T6_Protect,P2_T6_Protect</definedName>
    <definedName name="tel">'[1]Общая информация'!$F$19</definedName>
    <definedName name="TSphere_full">[1]TEHSHEET!$N$5</definedName>
    <definedName name="url">'[1]Общая информация'!$F$20</definedName>
    <definedName name="vdet">[1]Титульный!$F$39</definedName>
    <definedName name="version">[1]Инструкция!$B$3</definedName>
    <definedName name="year_list">[1]TEHSHEET!$C$2:$C$6</definedName>
    <definedName name="й" localSheetId="1">P1_SCOPE_16_PRT,P2_SCOPE_16_PRT</definedName>
    <definedName name="й">P1_SCOPE_16_PRT,P2_SCOPE_16_PRT</definedName>
    <definedName name="мрпоп" localSheetId="1">P1_SCOPE_16_PRT,P2_SCOPE_16_PRT</definedName>
    <definedName name="мрпоп">P1_SCOPE_16_PRT,P2_SCOPE_16_PRT</definedName>
    <definedName name="_xlnm.Print_Area" localSheetId="1">Озерск!$A$1:$C$33</definedName>
    <definedName name="_xlnm.Print_Area" localSheetId="0">Челябинск!$A$1:$C$33</definedName>
    <definedName name="р" localSheetId="1">P5_SCOPE_PER_PRT,P6_SCOPE_PER_PRT,P7_SCOPE_PER_PRT,P8_SCOPE_PER_PRT</definedName>
    <definedName name="р">P5_SCOPE_PER_PRT,P6_SCOPE_PER_PRT,P7_SCOPE_PER_PRT,P8_SCOPE_PER_PRT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D27" i="1"/>
  <c r="D28" i="2"/>
  <c r="D27" i="2"/>
  <c r="C28" i="2"/>
  <c r="C27" i="2"/>
  <c r="C28" i="1" l="1"/>
  <c r="C27" i="1"/>
</calcChain>
</file>

<file path=xl/sharedStrings.xml><?xml version="1.0" encoding="utf-8"?>
<sst xmlns="http://schemas.openxmlformats.org/spreadsheetml/2006/main" count="149" uniqueCount="75">
  <si>
    <t>Форма 1. Общая информация о регулируемой организации</t>
  </si>
  <si>
    <t>ПАО "Фортум"</t>
  </si>
  <si>
    <t>№ п/п</t>
  </si>
  <si>
    <t>Информация, подлежащая раскрытию</t>
  </si>
  <si>
    <t>Сведения</t>
  </si>
  <si>
    <t>1.</t>
  </si>
  <si>
    <t>Фирменное наименование юридического лица (согласно уставу регулируемой организации)</t>
  </si>
  <si>
    <t>2.</t>
  </si>
  <si>
    <t>ИНН/КПП</t>
  </si>
  <si>
    <t>3.</t>
  </si>
  <si>
    <t>Фамилия, имя и отчество руководителя регулируемой организации</t>
  </si>
  <si>
    <t>4.</t>
  </si>
  <si>
    <t>Основной государственный регистрационный номер (ОГРН)</t>
  </si>
  <si>
    <t>5.</t>
  </si>
  <si>
    <t>Дата присвоения ОГРН</t>
  </si>
  <si>
    <t>6.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</si>
  <si>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</si>
  <si>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7.</t>
  </si>
  <si>
    <t xml:space="preserve">Почтовый адрес регулируемой организации </t>
  </si>
  <si>
    <t>8.</t>
  </si>
  <si>
    <t>Адрес фактического местонахождения органов управления регулируемой организации</t>
  </si>
  <si>
    <t>9.</t>
  </si>
  <si>
    <t>Контактные телефоны (через запятую)</t>
  </si>
  <si>
    <t>10.</t>
  </si>
  <si>
    <t>Официальный сайт регулируемой организации в сети «Интернет» (при наличии)</t>
  </si>
  <si>
    <t>11.</t>
  </si>
  <si>
    <t>Адрес электронной почты регулируемой организации</t>
  </si>
  <si>
    <t>12.1.</t>
  </si>
  <si>
    <t>Режим работы регулируемой организации, в т.ч.:</t>
  </si>
  <si>
    <t>12.2.</t>
  </si>
  <si>
    <t xml:space="preserve">Абонентских отделов </t>
  </si>
  <si>
    <t>12.3.</t>
  </si>
  <si>
    <t xml:space="preserve">Сбытовых подразделений </t>
  </si>
  <si>
    <t>Диспетчерских служб</t>
  </si>
  <si>
    <t>13.</t>
  </si>
  <si>
    <t>Регулируемый вид деятельности</t>
  </si>
  <si>
    <t>Реализация тепловой энергии (мощности), теплоносителя</t>
  </si>
  <si>
    <t>14.</t>
  </si>
  <si>
    <t>Протяженность магистральных сетей (в однотрубном исчислении), км</t>
  </si>
  <si>
    <t>15.</t>
  </si>
  <si>
    <t>Протяженность разводящих сетей (в однотрубном исчислении), км</t>
  </si>
  <si>
    <t>16.</t>
  </si>
  <si>
    <t>Количество теплоэлектростанций, шт.</t>
  </si>
  <si>
    <t>17.</t>
  </si>
  <si>
    <t>18.</t>
  </si>
  <si>
    <t>Установленная тепловая мощность теплоэлектростанций, Гкал/ч</t>
  </si>
  <si>
    <t>19.</t>
  </si>
  <si>
    <t>Количество тепловых станций, шт.</t>
  </si>
  <si>
    <t>20.</t>
  </si>
  <si>
    <t>Установленная тепловая мощность тепловых станций, Гкал/ч</t>
  </si>
  <si>
    <t>22.</t>
  </si>
  <si>
    <t>Количество котельных, шт.</t>
  </si>
  <si>
    <t>Установленная тепловая мощность котельных, Гкал/ч</t>
  </si>
  <si>
    <t>23.</t>
  </si>
  <si>
    <t>Количество центральных тепловых пунктов, шт.</t>
  </si>
  <si>
    <t>Публичное акционерное общество "Фортум"</t>
  </si>
  <si>
    <t>Чуваев Александр Анатольевич</t>
  </si>
  <si>
    <t>1058602102437</t>
  </si>
  <si>
    <t>01.07.2005</t>
  </si>
  <si>
    <t>Инспекция Федеральной налоговой службы по г. Сургуту Ханты-Мансийского автономного округа-Югры</t>
  </si>
  <si>
    <t>123112, Российская Федерация, Москва, Пресненская набережная, 10, башня «Б»</t>
  </si>
  <si>
    <t>(495)788-45-88, 788-46-88</t>
  </si>
  <si>
    <t>fortum@fortum.ru</t>
  </si>
  <si>
    <t>c 00:00 до 23:59</t>
  </si>
  <si>
    <t>c 08:00 до 17:00</t>
  </si>
  <si>
    <t/>
  </si>
  <si>
    <t>12.</t>
  </si>
  <si>
    <t>21.</t>
  </si>
  <si>
    <t>454090, Челябинская область, г.Челябинск, пр-т Ленина, д. 28Д, этаж 7, пом. 8</t>
  </si>
  <si>
    <t>www.fortum.ru</t>
  </si>
  <si>
    <t>Приложение к приказу ФАС России 
от 14.07.2017 № 930/17</t>
  </si>
  <si>
    <t>г. Озерск (Аргаяшская ТЭЦ)</t>
  </si>
  <si>
    <t>г. Челябинск (Челябинская ТЭЦ-1, Челябинская ТЭЦ-2, Челябинская ТЭЦ-3, Челябинская ТЭЦ-4)</t>
  </si>
  <si>
    <t>Установленная электрическая мощность теплоэлектростанций, МВт</t>
  </si>
  <si>
    <t>7203162698/997150001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</si>
</sst>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9"/>
      <color theme="1"/>
      <name val="Tahoma"/>
      <family val="2"/>
      <charset val="204"/>
    </font>
    <font>
      <sz val="9"/>
      <color theme="1"/>
      <name val="Tahom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9"/>
      <color theme="1"/>
      <name val="Tahoma"/>
      <family val="2"/>
      <charset val="204"/>
    </font>
    <font>
      <sz val="9"/>
      <color theme="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</borders>
  <cellStyleXfs count="2">
    <xf numFmtId="0" fontId="0" fillId="0" borderId="0"/>
    <xf numFmtId="49" fontId="4" fillId="0" borderId="0" applyBorder="0">
      <alignment vertical="top"/>
    </xf>
  </cellStyleXfs>
  <cellXfs count="34">
    <xf numFmtId="0" fontId="0" fillId="0" borderId="0" xfId="0"/>
    <xf numFmtId="49" fontId="3" fillId="0" borderId="0" xfId="1" applyNumberFormat="1" applyFont="1" applyBorder="1" applyAlignment="1">
      <alignment horizontal="center" vertical="center"/>
    </xf>
    <xf numFmtId="49" fontId="4" fillId="0" borderId="1" xfId="1" applyFont="1" applyBorder="1" applyAlignment="1">
      <alignment horizontal="center" vertical="center" wrapText="1"/>
    </xf>
    <xf numFmtId="49" fontId="4" fillId="0" borderId="1" xfId="1" applyFont="1" applyBorder="1" applyAlignment="1">
      <alignment vertical="center" wrapText="1"/>
    </xf>
    <xf numFmtId="0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4" fillId="0" borderId="0" xfId="1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Border="1" applyAlignment="1">
      <alignment vertical="center"/>
    </xf>
    <xf numFmtId="164" fontId="5" fillId="0" borderId="0" xfId="0" applyNumberFormat="1" applyFont="1" applyAlignment="1">
      <alignment vertical="center"/>
    </xf>
    <xf numFmtId="49" fontId="4" fillId="0" borderId="0" xfId="1" applyFont="1" applyAlignment="1">
      <alignment vertical="center"/>
    </xf>
    <xf numFmtId="49" fontId="4" fillId="0" borderId="0" xfId="1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0" xfId="1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4" fillId="0" borderId="0" xfId="1" applyNumberFormat="1" applyFont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CEKV0018\Groups\OTO\&#1064;&#1072;&#1073;&#1083;&#1086;&#1085;&#1099;%20&#1076;&#1083;&#1103;%20%20&#1060;&#1057;&#1058;_&#1056;&#1069;&#1050;&#1086;&#1074;\&#1056;&#1072;&#1089;&#1082;&#1088;&#1099;&#1090;&#1080;&#1077;%20&#1080;&#1085;&#1092;&#1086;&#1088;&#1084;&#1072;&#1094;&#1080;&#1080;\&#1057;&#1074;&#1077;&#1076;&#1077;&#1085;&#1080;&#1103;%20&#1086;&#1073;%20&#1086;&#1088;&#1075;&#1072;&#1085;&#1080;&#1079;&#1072;&#1094;&#1080;&#1080;\&#1050;&#1086;&#1087;&#1080;&#1103;%20&#1063;&#1077;&#1083;&#1103;&#1073;&#1080;&#1085;&#1089;&#1082;&#1072;&#1103;%20&#1086;&#1073;&#1083;&#1072;&#1089;&#1090;&#1100;_JKH.OPEN.INFO.ORG.WARM.57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41;&#1040;&#1047;&#1040;%20&#1044;&#1040;&#1053;&#1053;&#1067;&#1061;/&#1055;&#1088;&#1086;&#1080;&#1079;&#1074;&#1086;&#1076;&#1089;&#1090;&#1074;&#1086;/&#1059;&#1052;/2018/&#1044;&#1080;&#1074;&#1080;&#1079;&#1080;&#1086;&#1085;%20''&#1056;&#1086;&#1089;&#1089;&#1080;&#1103;''%20(&#1091;&#1089;&#1090;&#1072;&#1085;&#1086;&#1074;&#1083;&#1077;&#1085;&#1085;&#1072;&#1103;%20&#1084;&#1086;&#1097;&#1085;&#1086;&#1089;&#1090;&#1100;%20-%2001.04.2018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frmRegion"/>
      <sheetName val="modList00"/>
      <sheetName val="modProv"/>
      <sheetName val="modList02"/>
      <sheetName val="Инструкция"/>
      <sheetName val="Лог обновления"/>
      <sheetName val="Титульный"/>
      <sheetName val="Список МО"/>
      <sheetName val="MR_LIST"/>
      <sheetName val="Общая информация"/>
      <sheetName val="Общая информация (показатели)"/>
      <sheetName val="Форма РИ"/>
      <sheetName val="Форма 1.1"/>
      <sheetName val="Уведомление"/>
      <sheetName val="Сведения об изменении"/>
      <sheetName val="Комментарии"/>
      <sheetName val="Проверка"/>
      <sheetName val="REESTR_VT"/>
      <sheetName val="REESTR_VED"/>
      <sheetName val="modfrmReestrObj"/>
      <sheetName val="AllSheetsInThisWorkbook"/>
      <sheetName val="TEHSHEET"/>
      <sheetName val="et_union_hor"/>
      <sheetName val="et_union_vert"/>
      <sheetName val="modInfo"/>
      <sheetName val="modReestr"/>
      <sheetName val="modfrmReestr"/>
      <sheetName val="modUpdTemplMain"/>
      <sheetName val="REESTR_ORG"/>
      <sheetName val="modClassifierValidate"/>
      <sheetName val="modHyp"/>
      <sheetName val="modList01"/>
      <sheetName val="modList03"/>
      <sheetName val="modList04"/>
      <sheetName val="modList05"/>
      <sheetName val="modfrmRezimChoose"/>
      <sheetName val="modfrmDateChoose"/>
      <sheetName val="modComm"/>
      <sheetName val="modThisWorkbook"/>
      <sheetName val="REESTR_MO"/>
      <sheetName val="modfrmReestrMR"/>
      <sheetName val="modfrmCheckUpd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Версия 1.1</v>
          </cell>
        </row>
      </sheetData>
      <sheetData sheetId="5" refreshError="1"/>
      <sheetData sheetId="6" refreshError="1">
        <row r="34">
          <cell r="F34" t="str">
            <v>ОАО "Фортум"</v>
          </cell>
        </row>
        <row r="39">
          <cell r="F39" t="str">
            <v>1058602102437</v>
          </cell>
        </row>
        <row r="46">
          <cell r="F46" t="str">
            <v>454090, Челябинская область, г.Челябинск, пр-т Ленина, д. 28Д, эт/пом/ 7/5</v>
          </cell>
        </row>
        <row r="49">
          <cell r="F49" t="str">
            <v>Чуваев Александр Анатольевич</v>
          </cell>
        </row>
      </sheetData>
      <sheetData sheetId="7" refreshError="1"/>
      <sheetData sheetId="8" refreshError="1">
        <row r="1">
          <cell r="A1" t="str">
            <v>Город Челябинск</v>
          </cell>
        </row>
        <row r="2">
          <cell r="A2" t="str">
            <v>Город Озерск (ЗАТО)</v>
          </cell>
        </row>
      </sheetData>
      <sheetData sheetId="9" refreshError="1">
        <row r="12">
          <cell r="F12" t="str">
            <v>Публичное акционерное общество "Фортум"</v>
          </cell>
        </row>
        <row r="13">
          <cell r="F13" t="str">
            <v>Чуваев Александр Анатольевич</v>
          </cell>
        </row>
        <row r="14">
          <cell r="F14" t="str">
            <v>1058602102437</v>
          </cell>
        </row>
        <row r="15">
          <cell r="F15" t="str">
            <v>01.07.2005</v>
          </cell>
        </row>
        <row r="16">
          <cell r="F16" t="str">
            <v>Инспекция Федеральной налоговой службы по г. Сургуту Ханты-Мансийского автономного округа-Югры</v>
          </cell>
        </row>
        <row r="17">
          <cell r="F17" t="str">
            <v>454090, Челябинская область, г.Челябинск, пр-т Ленина, д. 28Д, эт/пом/ 7/5</v>
          </cell>
        </row>
        <row r="18">
          <cell r="F18" t="str">
            <v>123112, Российская Федерация, Москва, Пресненская набережная, 10, башня «Б»</v>
          </cell>
        </row>
        <row r="19">
          <cell r="F19" t="str">
            <v>(495)788-45-88, 788-46-88</v>
          </cell>
        </row>
        <row r="20">
          <cell r="F20" t="str">
            <v>http://www.fortum.com/countries/ru/pages/default.aspx</v>
          </cell>
        </row>
        <row r="21">
          <cell r="F21" t="str">
            <v>fortum@fortum.ru</v>
          </cell>
        </row>
        <row r="23">
          <cell r="F23" t="str">
            <v>c 00:00 до 23:59</v>
          </cell>
        </row>
        <row r="24">
          <cell r="F24" t="str">
            <v>c 08:00 до 17:00</v>
          </cell>
        </row>
        <row r="25">
          <cell r="F25" t="str">
            <v>c 08:00 до 17:00</v>
          </cell>
        </row>
        <row r="26">
          <cell r="F26" t="str">
            <v>c 00:00 до 23:59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2">
          <cell r="C2">
            <v>2013</v>
          </cell>
          <cell r="D2" t="str">
            <v>да</v>
          </cell>
          <cell r="F2" t="str">
            <v>I квартал</v>
          </cell>
          <cell r="H2" t="str">
            <v>общий</v>
          </cell>
          <cell r="J2" t="str">
            <v>тыс.куб.м/сутки</v>
          </cell>
          <cell r="Q2" t="str">
            <v>Корректировка ранее раскрытой информации</v>
          </cell>
          <cell r="S2" t="str">
            <v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v>
          </cell>
          <cell r="X2" t="str">
            <v>кВтч</v>
          </cell>
        </row>
        <row r="3">
          <cell r="C3">
            <v>2014</v>
          </cell>
          <cell r="D3" t="str">
            <v>нет</v>
          </cell>
          <cell r="F3" t="str">
            <v>II квартал</v>
          </cell>
          <cell r="H3" t="str">
            <v>общий с учетом освобождения от уплаты НДС</v>
          </cell>
          <cell r="J3" t="str">
            <v>Гкал/час</v>
          </cell>
          <cell r="Q3" t="str">
            <v>Изменения в раскрытой ранее информации</v>
          </cell>
          <cell r="S3" t="str">
            <v>тариф на тепловую энергию (мощность), поставляемую другим теплоснабжающим организациям теплоснабжающими организациями</v>
          </cell>
          <cell r="X3" t="str">
            <v>МВт</v>
          </cell>
        </row>
        <row r="4">
          <cell r="C4">
            <v>2015</v>
          </cell>
          <cell r="F4" t="str">
            <v>III квартал</v>
          </cell>
          <cell r="H4" t="str">
            <v>специальный (упрощенная система налогообложения, система налогообложения для сельскохозяйственных товаропроизводителей)</v>
          </cell>
          <cell r="J4" t="str">
            <v>куб.м/час</v>
          </cell>
          <cell r="Q4" t="str">
            <v>Первичное раскрытие информации</v>
          </cell>
          <cell r="S4" t="str">
            <v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v>
          </cell>
        </row>
        <row r="5">
          <cell r="C5">
            <v>2016</v>
          </cell>
          <cell r="F5" t="str">
            <v>IV квартал</v>
          </cell>
          <cell r="N5" t="str">
            <v>горячего водоснабжения</v>
          </cell>
          <cell r="S5" t="str">
            <v>тариф на тепловую энергию (мощность), отпускаемую от источника (источников) тепловой энергии</v>
          </cell>
        </row>
        <row r="6">
          <cell r="C6">
            <v>2017</v>
          </cell>
          <cell r="S6" t="str">
            <v>тариф на тепловую энергию (мощность), поставляемую теплоснабжающим (теплосетевым) организациям с целью компенсации потерь тепловой энергии</v>
          </cell>
        </row>
        <row r="7">
          <cell r="S7" t="str">
            <v>тариф на теплоноситель, поставляемый теплоснабжающими организациями потребителям, другим теплоснабжающим организациям</v>
          </cell>
        </row>
        <row r="8">
          <cell r="S8" t="str">
            <v>тариф на услуги по передаче тепловой энергии, теплоносителя</v>
          </cell>
        </row>
        <row r="9">
          <cell r="S9" t="str">
            <v>тариф на горячую воду в открытых системах теплоснабжения (горячего водоснабжения)</v>
          </cell>
        </row>
        <row r="10">
          <cell r="S10" t="str">
            <v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v>
          </cell>
        </row>
        <row r="11">
          <cell r="R11" t="str">
            <v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v>
          </cell>
          <cell r="S11" t="str">
            <v>плата за подключение к системе теплоснабжения</v>
          </cell>
        </row>
        <row r="12">
          <cell r="R12" t="str">
            <v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v>
          </cell>
        </row>
        <row r="13">
          <cell r="R13" t="str">
            <v>производство тепловой энергии (мощности) не в режиме комбинированной выработки электрической и тепловой энергии источниками тепловой энергии</v>
          </cell>
        </row>
        <row r="14">
          <cell r="R14" t="str">
            <v>производство теплоносителя</v>
          </cell>
        </row>
        <row r="15">
          <cell r="R15" t="str">
            <v>передача тепловой энергии и теплоносителя</v>
          </cell>
        </row>
        <row r="16">
          <cell r="R16" t="str">
            <v>сбыт тепловой энергии и теплоносителя</v>
          </cell>
        </row>
        <row r="17">
          <cell r="R17" t="str">
            <v>подключение к системе теплоснабжения</v>
          </cell>
        </row>
        <row r="18">
          <cell r="R18" t="str">
            <v>поддержание резервной тепловой мощности при отсутствии потребления тепловой энергии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щность дивизиона"/>
    </sheetNames>
    <sheetDataSet>
      <sheetData sheetId="0">
        <row r="7">
          <cell r="B7">
            <v>256</v>
          </cell>
          <cell r="C7">
            <v>708.5</v>
          </cell>
        </row>
        <row r="8">
          <cell r="B8">
            <v>133.80000000000001</v>
          </cell>
          <cell r="C8">
            <v>711.2</v>
          </cell>
        </row>
        <row r="9">
          <cell r="B9">
            <v>320</v>
          </cell>
          <cell r="C9">
            <v>956</v>
          </cell>
        </row>
        <row r="10">
          <cell r="B10">
            <v>593</v>
          </cell>
          <cell r="C10">
            <v>1123.8</v>
          </cell>
        </row>
        <row r="11">
          <cell r="B11">
            <v>742</v>
          </cell>
          <cell r="C11">
            <v>850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ortum.com/countries/ru/pages/default.asp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fortum.com/countries/ru/page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zoomScaleNormal="100" workbookViewId="0"/>
  </sheetViews>
  <sheetFormatPr defaultRowHeight="11.25" x14ac:dyDescent="0.25"/>
  <cols>
    <col min="1" max="1" width="9.7109375" style="20" customWidth="1"/>
    <col min="2" max="3" width="53.7109375" style="20" customWidth="1"/>
    <col min="4" max="16384" width="9.140625" style="20"/>
  </cols>
  <sheetData>
    <row r="1" spans="1:3" ht="22.5" x14ac:dyDescent="0.25">
      <c r="C1" s="21" t="s">
        <v>70</v>
      </c>
    </row>
    <row r="2" spans="1:3" x14ac:dyDescent="0.25">
      <c r="C2" s="22"/>
    </row>
    <row r="3" spans="1:3" x14ac:dyDescent="0.25">
      <c r="A3" s="29" t="s">
        <v>0</v>
      </c>
      <c r="B3" s="29"/>
      <c r="C3" s="29"/>
    </row>
    <row r="4" spans="1:3" x14ac:dyDescent="0.25">
      <c r="A4" s="29" t="s">
        <v>1</v>
      </c>
      <c r="B4" s="29"/>
      <c r="C4" s="29"/>
    </row>
    <row r="5" spans="1:3" x14ac:dyDescent="0.25">
      <c r="A5" s="30" t="s">
        <v>72</v>
      </c>
      <c r="B5" s="30"/>
      <c r="C5" s="30"/>
    </row>
    <row r="6" spans="1:3" x14ac:dyDescent="0.25">
      <c r="A6" s="19"/>
      <c r="B6" s="19"/>
      <c r="C6" s="19"/>
    </row>
    <row r="7" spans="1:3" x14ac:dyDescent="0.25">
      <c r="A7" s="11" t="s">
        <v>2</v>
      </c>
      <c r="B7" s="11" t="s">
        <v>3</v>
      </c>
      <c r="C7" s="11" t="s">
        <v>4</v>
      </c>
    </row>
    <row r="8" spans="1:3" ht="22.5" x14ac:dyDescent="0.25">
      <c r="A8" s="11" t="s">
        <v>5</v>
      </c>
      <c r="B8" s="12" t="s">
        <v>6</v>
      </c>
      <c r="C8" s="13" t="s">
        <v>55</v>
      </c>
    </row>
    <row r="9" spans="1:3" x14ac:dyDescent="0.25">
      <c r="A9" s="11" t="s">
        <v>7</v>
      </c>
      <c r="B9" s="12" t="s">
        <v>8</v>
      </c>
      <c r="C9" s="33" t="s">
        <v>74</v>
      </c>
    </row>
    <row r="10" spans="1:3" ht="22.5" x14ac:dyDescent="0.25">
      <c r="A10" s="14" t="s">
        <v>9</v>
      </c>
      <c r="B10" s="12" t="s">
        <v>10</v>
      </c>
      <c r="C10" s="13" t="s">
        <v>56</v>
      </c>
    </row>
    <row r="11" spans="1:3" x14ac:dyDescent="0.25">
      <c r="A11" s="14" t="s">
        <v>11</v>
      </c>
      <c r="B11" s="12" t="s">
        <v>12</v>
      </c>
      <c r="C11" s="13" t="s">
        <v>57</v>
      </c>
    </row>
    <row r="12" spans="1:3" x14ac:dyDescent="0.25">
      <c r="A12" s="14" t="s">
        <v>13</v>
      </c>
      <c r="B12" s="12" t="s">
        <v>14</v>
      </c>
      <c r="C12" s="13" t="s">
        <v>58</v>
      </c>
    </row>
    <row r="13" spans="1:3" ht="33.75" x14ac:dyDescent="0.25">
      <c r="A13" s="14" t="s">
        <v>15</v>
      </c>
      <c r="B13" s="12" t="s">
        <v>16</v>
      </c>
      <c r="C13" s="13" t="s">
        <v>59</v>
      </c>
    </row>
    <row r="14" spans="1:3" ht="22.5" x14ac:dyDescent="0.25">
      <c r="A14" s="14" t="s">
        <v>17</v>
      </c>
      <c r="B14" s="12" t="s">
        <v>18</v>
      </c>
      <c r="C14" s="13" t="s">
        <v>68</v>
      </c>
    </row>
    <row r="15" spans="1:3" ht="22.5" x14ac:dyDescent="0.25">
      <c r="A15" s="14" t="s">
        <v>19</v>
      </c>
      <c r="B15" s="12" t="s">
        <v>20</v>
      </c>
      <c r="C15" s="13" t="s">
        <v>60</v>
      </c>
    </row>
    <row r="16" spans="1:3" x14ac:dyDescent="0.25">
      <c r="A16" s="14" t="s">
        <v>21</v>
      </c>
      <c r="B16" s="12" t="s">
        <v>22</v>
      </c>
      <c r="C16" s="13" t="s">
        <v>61</v>
      </c>
    </row>
    <row r="17" spans="1:4" ht="22.5" x14ac:dyDescent="0.25">
      <c r="A17" s="14" t="s">
        <v>23</v>
      </c>
      <c r="B17" s="12" t="s">
        <v>24</v>
      </c>
      <c r="C17" s="13" t="s">
        <v>69</v>
      </c>
    </row>
    <row r="18" spans="1:4" x14ac:dyDescent="0.25">
      <c r="A18" s="14" t="s">
        <v>25</v>
      </c>
      <c r="B18" s="12" t="s">
        <v>26</v>
      </c>
      <c r="C18" s="13" t="s">
        <v>62</v>
      </c>
    </row>
    <row r="19" spans="1:4" x14ac:dyDescent="0.25">
      <c r="A19" s="2" t="s">
        <v>66</v>
      </c>
      <c r="B19" s="12" t="s">
        <v>28</v>
      </c>
      <c r="C19" s="13" t="s">
        <v>65</v>
      </c>
    </row>
    <row r="20" spans="1:4" x14ac:dyDescent="0.25">
      <c r="A20" s="2" t="s">
        <v>27</v>
      </c>
      <c r="B20" s="12" t="s">
        <v>30</v>
      </c>
      <c r="C20" s="13" t="s">
        <v>63</v>
      </c>
    </row>
    <row r="21" spans="1:4" x14ac:dyDescent="0.25">
      <c r="A21" s="2" t="s">
        <v>29</v>
      </c>
      <c r="B21" s="12" t="s">
        <v>32</v>
      </c>
      <c r="C21" s="13" t="s">
        <v>64</v>
      </c>
    </row>
    <row r="22" spans="1:4" x14ac:dyDescent="0.25">
      <c r="A22" s="2" t="s">
        <v>31</v>
      </c>
      <c r="B22" s="12" t="s">
        <v>33</v>
      </c>
      <c r="C22" s="13" t="s">
        <v>64</v>
      </c>
    </row>
    <row r="23" spans="1:4" x14ac:dyDescent="0.25">
      <c r="A23" s="14" t="s">
        <v>34</v>
      </c>
      <c r="B23" s="12" t="s">
        <v>35</v>
      </c>
      <c r="C23" s="15" t="s">
        <v>36</v>
      </c>
    </row>
    <row r="24" spans="1:4" ht="22.5" x14ac:dyDescent="0.25">
      <c r="A24" s="14" t="s">
        <v>37</v>
      </c>
      <c r="B24" s="12" t="s">
        <v>38</v>
      </c>
      <c r="C24" s="16">
        <v>0</v>
      </c>
    </row>
    <row r="25" spans="1:4" ht="22.5" x14ac:dyDescent="0.25">
      <c r="A25" s="14" t="s">
        <v>39</v>
      </c>
      <c r="B25" s="12" t="s">
        <v>40</v>
      </c>
      <c r="C25" s="16">
        <v>0</v>
      </c>
    </row>
    <row r="26" spans="1:4" x14ac:dyDescent="0.25">
      <c r="A26" s="14" t="s">
        <v>41</v>
      </c>
      <c r="B26" s="12" t="s">
        <v>42</v>
      </c>
      <c r="C26" s="16">
        <v>4</v>
      </c>
    </row>
    <row r="27" spans="1:4" ht="22.5" x14ac:dyDescent="0.25">
      <c r="A27" s="17" t="s">
        <v>43</v>
      </c>
      <c r="B27" s="27" t="s">
        <v>73</v>
      </c>
      <c r="C27" s="18">
        <f>1541.3+247.5</f>
        <v>1788.8</v>
      </c>
      <c r="D27" s="28" t="b">
        <f>C27='[2]Мощность дивизиона'!$B$8+'[2]Мощность дивизиона'!$B$9+'[2]Мощность дивизиона'!$B$10+'[2]Мощность дивизиона'!$B$11</f>
        <v>1</v>
      </c>
    </row>
    <row r="28" spans="1:4" ht="22.5" x14ac:dyDescent="0.25">
      <c r="A28" s="17" t="s">
        <v>44</v>
      </c>
      <c r="B28" s="12" t="s">
        <v>45</v>
      </c>
      <c r="C28" s="18">
        <f>3491+150</f>
        <v>3641</v>
      </c>
      <c r="D28" s="28" t="b">
        <f>C28='[2]Мощность дивизиона'!$C$8+'[2]Мощность дивизиона'!$C$9+'[2]Мощность дивизиона'!$C$10+'[2]Мощность дивизиона'!$C$11</f>
        <v>1</v>
      </c>
    </row>
    <row r="29" spans="1:4" x14ac:dyDescent="0.25">
      <c r="A29" s="14" t="s">
        <v>46</v>
      </c>
      <c r="B29" s="12" t="s">
        <v>47</v>
      </c>
      <c r="C29" s="16">
        <v>0</v>
      </c>
    </row>
    <row r="30" spans="1:4" x14ac:dyDescent="0.25">
      <c r="A30" s="14" t="s">
        <v>48</v>
      </c>
      <c r="B30" s="12" t="s">
        <v>49</v>
      </c>
      <c r="C30" s="16">
        <v>0</v>
      </c>
    </row>
    <row r="31" spans="1:4" x14ac:dyDescent="0.25">
      <c r="A31" s="14" t="s">
        <v>50</v>
      </c>
      <c r="B31" s="12" t="s">
        <v>51</v>
      </c>
      <c r="C31" s="16">
        <v>0</v>
      </c>
    </row>
    <row r="32" spans="1:4" x14ac:dyDescent="0.25">
      <c r="A32" s="14" t="s">
        <v>50</v>
      </c>
      <c r="B32" s="12" t="s">
        <v>52</v>
      </c>
      <c r="C32" s="16">
        <v>0</v>
      </c>
    </row>
    <row r="33" spans="1:4" x14ac:dyDescent="0.25">
      <c r="A33" s="8" t="s">
        <v>53</v>
      </c>
      <c r="B33" s="9" t="s">
        <v>54</v>
      </c>
      <c r="C33" s="10">
        <v>0</v>
      </c>
    </row>
    <row r="34" spans="1:4" x14ac:dyDescent="0.25">
      <c r="A34" s="23"/>
      <c r="B34" s="23"/>
      <c r="C34" s="23"/>
    </row>
    <row r="40" spans="1:4" x14ac:dyDescent="0.25">
      <c r="C40" s="24"/>
      <c r="D40" s="24"/>
    </row>
  </sheetData>
  <mergeCells count="3">
    <mergeCell ref="A3:C3"/>
    <mergeCell ref="A4:C4"/>
    <mergeCell ref="A5:C5"/>
  </mergeCells>
  <hyperlinks>
    <hyperlink ref="C17" r:id="rId1" display="http://www.fortum.com/countries/ru/pages/default.aspx"/>
  </hyperlinks>
  <pageMargins left="0.31496062992125984" right="0.31496062992125984" top="0.74803149606299213" bottom="0.74803149606299213" header="0.31496062992125984" footer="0.31496062992125984"/>
  <pageSetup paperSize="9" scale="83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tabSelected="1" zoomScaleNormal="100" workbookViewId="0"/>
  </sheetViews>
  <sheetFormatPr defaultRowHeight="11.25" x14ac:dyDescent="0.25"/>
  <cols>
    <col min="1" max="1" width="9.7109375" style="25" customWidth="1"/>
    <col min="2" max="3" width="53.7109375" style="25" customWidth="1"/>
    <col min="4" max="16384" width="9.140625" style="25"/>
  </cols>
  <sheetData>
    <row r="1" spans="1:3" ht="22.5" x14ac:dyDescent="0.25">
      <c r="C1" s="21" t="s">
        <v>70</v>
      </c>
    </row>
    <row r="2" spans="1:3" x14ac:dyDescent="0.25">
      <c r="C2" s="26"/>
    </row>
    <row r="3" spans="1:3" x14ac:dyDescent="0.25">
      <c r="A3" s="31" t="s">
        <v>0</v>
      </c>
      <c r="B3" s="31"/>
      <c r="C3" s="31"/>
    </row>
    <row r="4" spans="1:3" x14ac:dyDescent="0.25">
      <c r="A4" s="31" t="s">
        <v>1</v>
      </c>
      <c r="B4" s="31"/>
      <c r="C4" s="31"/>
    </row>
    <row r="5" spans="1:3" x14ac:dyDescent="0.25">
      <c r="A5" s="32" t="s">
        <v>71</v>
      </c>
      <c r="B5" s="32"/>
      <c r="C5" s="32"/>
    </row>
    <row r="6" spans="1:3" x14ac:dyDescent="0.25">
      <c r="A6" s="1"/>
      <c r="B6" s="1"/>
      <c r="C6" s="1"/>
    </row>
    <row r="7" spans="1:3" x14ac:dyDescent="0.25">
      <c r="A7" s="2" t="s">
        <v>2</v>
      </c>
      <c r="B7" s="2" t="s">
        <v>3</v>
      </c>
      <c r="C7" s="2" t="s">
        <v>4</v>
      </c>
    </row>
    <row r="8" spans="1:3" ht="22.5" x14ac:dyDescent="0.25">
      <c r="A8" s="2" t="s">
        <v>5</v>
      </c>
      <c r="B8" s="3" t="s">
        <v>6</v>
      </c>
      <c r="C8" s="4" t="s">
        <v>55</v>
      </c>
    </row>
    <row r="9" spans="1:3" x14ac:dyDescent="0.25">
      <c r="A9" s="2" t="s">
        <v>7</v>
      </c>
      <c r="B9" s="3" t="s">
        <v>8</v>
      </c>
      <c r="C9" s="4" t="s">
        <v>74</v>
      </c>
    </row>
    <row r="10" spans="1:3" ht="22.5" x14ac:dyDescent="0.25">
      <c r="A10" s="2" t="s">
        <v>9</v>
      </c>
      <c r="B10" s="3" t="s">
        <v>10</v>
      </c>
      <c r="C10" s="4" t="s">
        <v>56</v>
      </c>
    </row>
    <row r="11" spans="1:3" x14ac:dyDescent="0.25">
      <c r="A11" s="2" t="s">
        <v>11</v>
      </c>
      <c r="B11" s="3" t="s">
        <v>12</v>
      </c>
      <c r="C11" s="4" t="s">
        <v>57</v>
      </c>
    </row>
    <row r="12" spans="1:3" x14ac:dyDescent="0.25">
      <c r="A12" s="2" t="s">
        <v>13</v>
      </c>
      <c r="B12" s="3" t="s">
        <v>14</v>
      </c>
      <c r="C12" s="4" t="s">
        <v>58</v>
      </c>
    </row>
    <row r="13" spans="1:3" ht="33.75" x14ac:dyDescent="0.25">
      <c r="A13" s="2" t="s">
        <v>15</v>
      </c>
      <c r="B13" s="3" t="s">
        <v>16</v>
      </c>
      <c r="C13" s="4" t="s">
        <v>59</v>
      </c>
    </row>
    <row r="14" spans="1:3" ht="22.5" x14ac:dyDescent="0.25">
      <c r="A14" s="2" t="s">
        <v>17</v>
      </c>
      <c r="B14" s="3" t="s">
        <v>18</v>
      </c>
      <c r="C14" s="4" t="s">
        <v>68</v>
      </c>
    </row>
    <row r="15" spans="1:3" ht="22.5" x14ac:dyDescent="0.25">
      <c r="A15" s="2" t="s">
        <v>19</v>
      </c>
      <c r="B15" s="3" t="s">
        <v>20</v>
      </c>
      <c r="C15" s="4" t="s">
        <v>60</v>
      </c>
    </row>
    <row r="16" spans="1:3" x14ac:dyDescent="0.25">
      <c r="A16" s="2" t="s">
        <v>21</v>
      </c>
      <c r="B16" s="3" t="s">
        <v>22</v>
      </c>
      <c r="C16" s="4" t="s">
        <v>61</v>
      </c>
    </row>
    <row r="17" spans="1:4" ht="22.5" x14ac:dyDescent="0.25">
      <c r="A17" s="2" t="s">
        <v>23</v>
      </c>
      <c r="B17" s="3" t="s">
        <v>24</v>
      </c>
      <c r="C17" s="13" t="s">
        <v>69</v>
      </c>
    </row>
    <row r="18" spans="1:4" x14ac:dyDescent="0.25">
      <c r="A18" s="2" t="s">
        <v>25</v>
      </c>
      <c r="B18" s="3" t="s">
        <v>26</v>
      </c>
      <c r="C18" s="4" t="s">
        <v>62</v>
      </c>
    </row>
    <row r="19" spans="1:4" x14ac:dyDescent="0.25">
      <c r="A19" s="2" t="s">
        <v>66</v>
      </c>
      <c r="B19" s="3" t="s">
        <v>28</v>
      </c>
      <c r="C19" s="4"/>
    </row>
    <row r="20" spans="1:4" x14ac:dyDescent="0.25">
      <c r="A20" s="2" t="s">
        <v>27</v>
      </c>
      <c r="B20" s="3" t="s">
        <v>30</v>
      </c>
      <c r="C20" s="4" t="s">
        <v>63</v>
      </c>
    </row>
    <row r="21" spans="1:4" x14ac:dyDescent="0.25">
      <c r="A21" s="2" t="s">
        <v>29</v>
      </c>
      <c r="B21" s="3" t="s">
        <v>32</v>
      </c>
      <c r="C21" s="4" t="s">
        <v>64</v>
      </c>
    </row>
    <row r="22" spans="1:4" x14ac:dyDescent="0.25">
      <c r="A22" s="2" t="s">
        <v>31</v>
      </c>
      <c r="B22" s="3" t="s">
        <v>33</v>
      </c>
      <c r="C22" s="4" t="s">
        <v>64</v>
      </c>
    </row>
    <row r="23" spans="1:4" x14ac:dyDescent="0.25">
      <c r="A23" s="2" t="s">
        <v>34</v>
      </c>
      <c r="B23" s="3" t="s">
        <v>35</v>
      </c>
      <c r="C23" s="5" t="s">
        <v>36</v>
      </c>
    </row>
    <row r="24" spans="1:4" ht="22.5" x14ac:dyDescent="0.25">
      <c r="A24" s="2" t="s">
        <v>37</v>
      </c>
      <c r="B24" s="3" t="s">
        <v>38</v>
      </c>
      <c r="C24" s="6">
        <v>0</v>
      </c>
    </row>
    <row r="25" spans="1:4" ht="22.5" x14ac:dyDescent="0.25">
      <c r="A25" s="2" t="s">
        <v>39</v>
      </c>
      <c r="B25" s="3" t="s">
        <v>40</v>
      </c>
      <c r="C25" s="6">
        <v>0</v>
      </c>
    </row>
    <row r="26" spans="1:4" x14ac:dyDescent="0.25">
      <c r="A26" s="2" t="s">
        <v>41</v>
      </c>
      <c r="B26" s="3" t="s">
        <v>42</v>
      </c>
      <c r="C26" s="6">
        <v>1</v>
      </c>
    </row>
    <row r="27" spans="1:4" ht="22.5" x14ac:dyDescent="0.25">
      <c r="A27" s="2" t="s">
        <v>43</v>
      </c>
      <c r="B27" s="3" t="s">
        <v>73</v>
      </c>
      <c r="C27" s="7">
        <f>195+61</f>
        <v>256</v>
      </c>
      <c r="D27" s="28" t="b">
        <f>C27='[2]Мощность дивизиона'!$B$7</f>
        <v>1</v>
      </c>
    </row>
    <row r="28" spans="1:4" ht="22.5" x14ac:dyDescent="0.25">
      <c r="A28" s="2" t="s">
        <v>44</v>
      </c>
      <c r="B28" s="3" t="s">
        <v>45</v>
      </c>
      <c r="C28" s="7">
        <f>576+132.5</f>
        <v>708.5</v>
      </c>
      <c r="D28" s="28" t="b">
        <f>C28='[2]Мощность дивизиона'!$C$7</f>
        <v>1</v>
      </c>
    </row>
    <row r="29" spans="1:4" x14ac:dyDescent="0.25">
      <c r="A29" s="2" t="s">
        <v>46</v>
      </c>
      <c r="B29" s="3" t="s">
        <v>47</v>
      </c>
      <c r="C29" s="6">
        <v>0</v>
      </c>
    </row>
    <row r="30" spans="1:4" x14ac:dyDescent="0.25">
      <c r="A30" s="2" t="s">
        <v>48</v>
      </c>
      <c r="B30" s="3" t="s">
        <v>49</v>
      </c>
      <c r="C30" s="6">
        <v>0</v>
      </c>
    </row>
    <row r="31" spans="1:4" x14ac:dyDescent="0.25">
      <c r="A31" s="2" t="s">
        <v>67</v>
      </c>
      <c r="B31" s="3" t="s">
        <v>51</v>
      </c>
      <c r="C31" s="6">
        <v>0</v>
      </c>
    </row>
    <row r="32" spans="1:4" x14ac:dyDescent="0.25">
      <c r="A32" s="2" t="s">
        <v>50</v>
      </c>
      <c r="B32" s="3" t="s">
        <v>52</v>
      </c>
      <c r="C32" s="6">
        <v>0</v>
      </c>
    </row>
    <row r="33" spans="1:3" x14ac:dyDescent="0.25">
      <c r="A33" s="2" t="s">
        <v>53</v>
      </c>
      <c r="B33" s="3" t="s">
        <v>54</v>
      </c>
      <c r="C33" s="6">
        <v>0</v>
      </c>
    </row>
  </sheetData>
  <mergeCells count="3">
    <mergeCell ref="A3:C3"/>
    <mergeCell ref="A4:C4"/>
    <mergeCell ref="A5:C5"/>
  </mergeCells>
  <hyperlinks>
    <hyperlink ref="C17" r:id="rId1" display="http://www.fortum.com/countries/ru/pages/default.aspx"/>
  </hyperlinks>
  <pageMargins left="0.31496062992125984" right="0.31496062992125984" top="0.74803149606299213" bottom="0.74803149606299213" header="0.31496062992125984" footer="0.31496062992125984"/>
  <pageSetup paperSize="9" scale="83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Челябинск</vt:lpstr>
      <vt:lpstr>Озерск</vt:lpstr>
      <vt:lpstr>Озерск!Область_печати</vt:lpstr>
      <vt:lpstr>Челябинск!Область_печати</vt:lpstr>
    </vt:vector>
  </TitlesOfParts>
  <Company>Fortum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Kalyuzhnaya Olga</dc:creator>
  <cp:lastModifiedBy>Silaeva Alexandra</cp:lastModifiedBy>
  <cp:lastPrinted>2018-04-02T07:57:54Z</cp:lastPrinted>
  <dcterms:created xsi:type="dcterms:W3CDTF">2017-09-13T08:10:42Z</dcterms:created>
  <dcterms:modified xsi:type="dcterms:W3CDTF">2018-04-12T06:41:57Z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c3b1a5-3e25-4525-b923-a0572e679d8b_Enabled">
    <vt:lpwstr>True</vt:lpwstr>
  </property>
  <property fmtid="{D5CDD505-2E9C-101B-9397-08002B2CF9AE}" pid="3" name="MSIP_Label_65c3b1a5-3e25-4525-b923-a0572e679d8b_SiteId">
    <vt:lpwstr>62a9c2c8-8b09-43be-a7fb-9a87875714a9</vt:lpwstr>
  </property>
  <property fmtid="{D5CDD505-2E9C-101B-9397-08002B2CF9AE}" pid="4" name="MSIP_Label_65c3b1a5-3e25-4525-b923-a0572e679d8b_Ref">
    <vt:lpwstr>https://api.informationprotection.azure.com/api/62a9c2c8-8b09-43be-a7fb-9a87875714a9</vt:lpwstr>
  </property>
  <property fmtid="{D5CDD505-2E9C-101B-9397-08002B2CF9AE}" pid="5" name="MSIP_Label_65c3b1a5-3e25-4525-b923-a0572e679d8b_Owner">
    <vt:lpwstr>Alexandra.O.Silaeva@fortum.com</vt:lpwstr>
  </property>
  <property fmtid="{D5CDD505-2E9C-101B-9397-08002B2CF9AE}" pid="6" name="MSIP_Label_65c3b1a5-3e25-4525-b923-a0572e679d8b_SetDate">
    <vt:lpwstr>2018-04-02T10:05:47.7193402+03:00</vt:lpwstr>
  </property>
  <property fmtid="{D5CDD505-2E9C-101B-9397-08002B2CF9AE}" pid="7" name="MSIP_Label_65c3b1a5-3e25-4525-b923-a0572e679d8b_Name">
    <vt:lpwstr>Internal</vt:lpwstr>
  </property>
  <property fmtid="{D5CDD505-2E9C-101B-9397-08002B2CF9AE}" pid="8" name="MSIP_Label_65c3b1a5-3e25-4525-b923-a0572e679d8b_Application">
    <vt:lpwstr>Microsoft Azure Information Protection</vt:lpwstr>
  </property>
  <property fmtid="{D5CDD505-2E9C-101B-9397-08002B2CF9AE}" pid="9" name="MSIP_Label_65c3b1a5-3e25-4525-b923-a0572e679d8b_Extended_MSFT_Method">
    <vt:lpwstr>Automatic</vt:lpwstr>
  </property>
  <property fmtid="{D5CDD505-2E9C-101B-9397-08002B2CF9AE}" pid="10" name="MSIP_Label_f45044c0-b6aa-4b2b-834d-65c9ef8bb134_Enabled">
    <vt:lpwstr>True</vt:lpwstr>
  </property>
  <property fmtid="{D5CDD505-2E9C-101B-9397-08002B2CF9AE}" pid="11" name="MSIP_Label_f45044c0-b6aa-4b2b-834d-65c9ef8bb134_SiteId">
    <vt:lpwstr>62a9c2c8-8b09-43be-a7fb-9a87875714a9</vt:lpwstr>
  </property>
  <property fmtid="{D5CDD505-2E9C-101B-9397-08002B2CF9AE}" pid="12" name="MSIP_Label_f45044c0-b6aa-4b2b-834d-65c9ef8bb134_Ref">
    <vt:lpwstr>https://api.informationprotection.azure.com/api/62a9c2c8-8b09-43be-a7fb-9a87875714a9</vt:lpwstr>
  </property>
  <property fmtid="{D5CDD505-2E9C-101B-9397-08002B2CF9AE}" pid="13" name="MSIP_Label_f45044c0-b6aa-4b2b-834d-65c9ef8bb134_Owner">
    <vt:lpwstr>Alexandra.O.Silaeva@fortum.com</vt:lpwstr>
  </property>
  <property fmtid="{D5CDD505-2E9C-101B-9397-08002B2CF9AE}" pid="14" name="MSIP_Label_f45044c0-b6aa-4b2b-834d-65c9ef8bb134_SetDate">
    <vt:lpwstr>2018-04-02T10:05:47.7349403+03:00</vt:lpwstr>
  </property>
  <property fmtid="{D5CDD505-2E9C-101B-9397-08002B2CF9AE}" pid="15" name="MSIP_Label_f45044c0-b6aa-4b2b-834d-65c9ef8bb134_Name">
    <vt:lpwstr>Hide Visual Label</vt:lpwstr>
  </property>
  <property fmtid="{D5CDD505-2E9C-101B-9397-08002B2CF9AE}" pid="16" name="MSIP_Label_f45044c0-b6aa-4b2b-834d-65c9ef8bb134_Application">
    <vt:lpwstr>Microsoft Azure Information Protection</vt:lpwstr>
  </property>
  <property fmtid="{D5CDD505-2E9C-101B-9397-08002B2CF9AE}" pid="17" name="MSIP_Label_f45044c0-b6aa-4b2b-834d-65c9ef8bb134_Extended_MSFT_Method">
    <vt:lpwstr>Automatic</vt:lpwstr>
  </property>
  <property fmtid="{D5CDD505-2E9C-101B-9397-08002B2CF9AE}" pid="18" name="MSIP_Label_f45044c0-b6aa-4b2b-834d-65c9ef8bb134_Parent">
    <vt:lpwstr>65c3b1a5-3e25-4525-b923-a0572e679d8b</vt:lpwstr>
  </property>
  <property fmtid="{D5CDD505-2E9C-101B-9397-08002B2CF9AE}" pid="19" name="Sensitivity">
    <vt:lpwstr>Internal Hide Visual Label</vt:lpwstr>
  </property>
  <property fmtid="{D5CDD505-2E9C-101B-9397-08002B2CF9AE}" pid="20" name="_AdHocReviewCycleID">
    <vt:i4>1446518651</vt:i4>
  </property>
  <property fmtid="{D5CDD505-2E9C-101B-9397-08002B2CF9AE}" pid="21" name="_NewReviewCycle">
    <vt:lpwstr/>
  </property>
  <property fmtid="{D5CDD505-2E9C-101B-9397-08002B2CF9AE}" pid="22" name="_EmailSubject">
    <vt:lpwstr>Раскрытие информации (Общая информация о регулируемой организации)</vt:lpwstr>
  </property>
  <property fmtid="{D5CDD505-2E9C-101B-9397-08002B2CF9AE}" pid="23" name="_AuthorEmail">
    <vt:lpwstr>Alexandra.O.Silaeva@fortum.com</vt:lpwstr>
  </property>
  <property fmtid="{D5CDD505-2E9C-101B-9397-08002B2CF9AE}" pid="24" name="_AuthorEmailDisplayName">
    <vt:lpwstr>Silaeva Alexandra O</vt:lpwstr>
  </property>
</Properties>
</file>